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<sst xmlns="http://schemas.openxmlformats.org/spreadsheetml/2006/main" count="49" uniqueCount="21">
  <si>
    <t>Date</t>
  </si>
  <si>
    <t>Owed by</t>
  </si>
  <si>
    <t>Owed to</t>
  </si>
  <si>
    <t>Amount</t>
  </si>
  <si>
    <t>Debts</t>
  </si>
  <si>
    <t>Paid by</t>
  </si>
  <si>
    <t>Wibbling</t>
  </si>
  <si>
    <t>Reason</t>
  </si>
  <si>
    <t>Sky</t>
  </si>
  <si>
    <t>Rent</t>
  </si>
  <si>
    <t>Gas</t>
  </si>
  <si>
    <t>Electricity</t>
  </si>
  <si>
    <t>Initial values</t>
  </si>
  <si>
    <t>Mike</t>
  </si>
  <si>
    <t>Leo</t>
  </si>
  <si>
    <t>Cinema</t>
  </si>
  <si>
    <t>Watching "The Last Samurai"</t>
  </si>
  <si>
    <t>Paid to Rafe</t>
  </si>
  <si>
    <t>Owed to Rafe</t>
  </si>
  <si>
    <t>Rafe</t>
  </si>
  <si>
    <t>Donny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</si>
</sst>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£-809]#,##0.00;[Red]\-[$£-809]#,##0.00"/>
    <numFmt numFmtId="166" formatCode="[$£-809]#,##0.0;[Red]\-[$£-809]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5" fontId="0" fillId="0" borderId="1" xfId="0" applyNumberFormat="1" applyBorder="1" applyAlignment="1">
      <alignment/>
    </xf>
    <xf numFmtId="165" fontId="0" fillId="0" borderId="0" xfId="17" applyNumberFormat="1" applyAlignment="1">
      <alignment/>
    </xf>
    <xf numFmtId="165" fontId="0" fillId="0" borderId="1" xfId="17" applyNumberFormat="1" applyBorder="1" applyAlignment="1">
      <alignment/>
    </xf>
    <xf numFmtId="165" fontId="1" fillId="0" borderId="2" xfId="17" applyNumberFormat="1" applyFont="1" applyBorder="1" applyAlignment="1">
      <alignment horizontal="right"/>
    </xf>
    <xf numFmtId="165" fontId="1" fillId="0" borderId="3" xfId="17" applyNumberFormat="1" applyFont="1" applyBorder="1" applyAlignment="1">
      <alignment horizontal="right"/>
    </xf>
    <xf numFmtId="165" fontId="0" fillId="0" borderId="0" xfId="17" applyNumberForma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pane ySplit="2" topLeftCell="BM3" activePane="bottomLeft" state="frozen"/>
      <selection pane="topLeft" activeCell="A1" sqref="A1"/>
      <selection pane="bottomLeft" activeCell="J14" sqref="J14"/>
    </sheetView>
  </sheetViews>
  <sheetFormatPr defaultColWidth="9.140625" defaultRowHeight="12.75"/>
  <cols>
    <col min="1" max="1" width="9.7109375" style="2" bestFit="1" customWidth="1"/>
    <col min="2" max="2" width="15.00390625" style="0" bestFit="1" customWidth="1"/>
    <col min="5" max="5" width="10.28125" style="8" bestFit="1" customWidth="1"/>
    <col min="7" max="7" width="9.140625" style="11" customWidth="1"/>
    <col min="8" max="9" width="9.140625" style="7" customWidth="1"/>
    <col min="10" max="10" width="10.28125" style="11" bestFit="1" customWidth="1"/>
    <col min="11" max="11" width="26.00390625" style="12" bestFit="1" customWidth="1"/>
  </cols>
  <sheetData>
    <row r="1" spans="1:10" ht="12.75">
      <c r="A1" s="1"/>
      <c r="B1" s="14" t="s">
        <v>4</v>
      </c>
      <c r="C1" s="14"/>
      <c r="D1" s="14"/>
      <c r="E1" s="14"/>
      <c r="F1" s="14" t="s">
        <v>17</v>
      </c>
      <c r="G1" s="14"/>
      <c r="H1" s="15" t="s">
        <v>18</v>
      </c>
      <c r="I1" s="15"/>
      <c r="J1" s="15"/>
    </row>
    <row r="2" spans="1:11" s="5" customFormat="1" ht="12.75">
      <c r="A2" s="3" t="s">
        <v>0</v>
      </c>
      <c r="B2" s="4" t="s">
        <v>7</v>
      </c>
      <c r="C2" s="4" t="s">
        <v>1</v>
      </c>
      <c r="D2" s="4" t="s">
        <v>2</v>
      </c>
      <c r="E2" s="9" t="s">
        <v>3</v>
      </c>
      <c r="F2" s="4" t="s">
        <v>5</v>
      </c>
      <c r="G2" s="10" t="s">
        <v>3</v>
      </c>
      <c r="H2" s="10" t="s">
        <v>14</v>
      </c>
      <c r="I2" s="10" t="s">
        <v>13</v>
      </c>
      <c r="J2" s="10" t="s">
        <v>20</v>
      </c>
      <c r="K2" s="13" t="s">
        <v>6</v>
      </c>
    </row>
    <row r="3" spans="1:10" ht="12.75">
      <c r="A3" s="6">
        <v>37987</v>
      </c>
      <c r="B3" t="s">
        <v>12</v>
      </c>
      <c r="H3" s="7">
        <v>0</v>
      </c>
      <c r="I3" s="7">
        <v>0</v>
      </c>
      <c r="J3" s="11">
        <v>0</v>
      </c>
    </row>
    <row r="4" spans="1:11" ht="12.75">
      <c r="A4" s="6">
        <v>37991</v>
      </c>
      <c r="B4" t="s">
        <v>15</v>
      </c>
      <c r="C4" t="s">
        <v>14</v>
      </c>
      <c r="D4" t="s">
        <v>20</v>
      </c>
      <c r="E4" s="8">
        <v>5</v>
      </c>
      <c r="H4" s="7">
        <f>H3+IF(C4=$H$2,E4,0)-IF(D4=$H$2,E4,0)-IF(F4=$H$2,G4,0)</f>
        <v>5</v>
      </c>
      <c r="I4" s="7">
        <f>I3+IF(C4=$I$2,E4,0)-IF(D4=$I$2,E4,0)-IF(F4=$I$2,G4,0)</f>
        <v>0</v>
      </c>
      <c r="J4" s="11">
        <f>J3+IF(C4=$J$2,E4,0)-IF(D4=$J$2,E4,0)-IF(F4=$J$2,G4,0)</f>
        <v>-5</v>
      </c>
      <c r="K4" s="12" t="s">
        <v>16</v>
      </c>
    </row>
    <row r="5" spans="1:10" ht="12.75">
      <c r="A5" s="6">
        <v>37993</v>
      </c>
      <c r="B5" t="s">
        <v>8</v>
      </c>
      <c r="C5" t="s">
        <v>19</v>
      </c>
      <c r="D5" t="s">
        <v>14</v>
      </c>
      <c r="E5" s="8">
        <v>15</v>
      </c>
      <c r="H5" s="7">
        <f aca="true" t="shared" si="0" ref="H5:H14">H4+IF(C5=$H$2,E5,0)-IF(D5=$H$2,E5,0)-IF(F5=$H$2,G5,0)</f>
        <v>-10</v>
      </c>
      <c r="I5" s="7">
        <f aca="true" t="shared" si="1" ref="I5:I14">I4+IF(C5=$I$2,E5,0)-IF(D5=$I$2,E5,0)-IF(F5=$I$2,G5,0)</f>
        <v>0</v>
      </c>
      <c r="J5" s="11">
        <f aca="true" t="shared" si="2" ref="J5:J14">J4+IF(C5=$J$2,E5,0)-IF(D5=$J$2,E5,0)-IF(F5=$J$2,G5,0)</f>
        <v>-5</v>
      </c>
    </row>
    <row r="6" spans="1:10" ht="12.75">
      <c r="A6" s="6">
        <v>37995</v>
      </c>
      <c r="B6" t="s">
        <v>10</v>
      </c>
      <c r="C6" t="s">
        <v>14</v>
      </c>
      <c r="D6" t="s">
        <v>19</v>
      </c>
      <c r="E6" s="8">
        <v>10</v>
      </c>
      <c r="H6" s="7">
        <f t="shared" si="0"/>
        <v>0</v>
      </c>
      <c r="I6" s="7">
        <f t="shared" si="1"/>
        <v>0</v>
      </c>
      <c r="J6" s="11">
        <f t="shared" si="2"/>
        <v>-5</v>
      </c>
    </row>
    <row r="7" spans="1:10" ht="12.75">
      <c r="A7" s="6">
        <v>37995</v>
      </c>
      <c r="B7" t="s">
        <v>10</v>
      </c>
      <c r="C7" t="s">
        <v>20</v>
      </c>
      <c r="D7" t="s">
        <v>19</v>
      </c>
      <c r="E7" s="8">
        <v>10</v>
      </c>
      <c r="H7" s="7">
        <f t="shared" si="0"/>
        <v>0</v>
      </c>
      <c r="I7" s="7">
        <f t="shared" si="1"/>
        <v>0</v>
      </c>
      <c r="J7" s="11">
        <f t="shared" si="2"/>
        <v>5</v>
      </c>
    </row>
    <row r="8" spans="1:10" ht="12.75">
      <c r="A8" s="6">
        <v>37995</v>
      </c>
      <c r="B8" t="s">
        <v>10</v>
      </c>
      <c r="C8" t="s">
        <v>13</v>
      </c>
      <c r="D8" t="s">
        <v>19</v>
      </c>
      <c r="E8" s="8">
        <v>10</v>
      </c>
      <c r="H8" s="7">
        <f t="shared" si="0"/>
        <v>0</v>
      </c>
      <c r="I8" s="7">
        <f t="shared" si="1"/>
        <v>10</v>
      </c>
      <c r="J8" s="11">
        <f t="shared" si="2"/>
        <v>5</v>
      </c>
    </row>
    <row r="9" spans="1:10" ht="12.75">
      <c r="A9" s="6">
        <v>37999</v>
      </c>
      <c r="B9" t="s">
        <v>11</v>
      </c>
      <c r="C9" t="s">
        <v>14</v>
      </c>
      <c r="D9" t="s">
        <v>13</v>
      </c>
      <c r="E9" s="8">
        <v>25</v>
      </c>
      <c r="H9" s="7">
        <f t="shared" si="0"/>
        <v>25</v>
      </c>
      <c r="I9" s="7">
        <f t="shared" si="1"/>
        <v>-15</v>
      </c>
      <c r="J9" s="11">
        <f t="shared" si="2"/>
        <v>5</v>
      </c>
    </row>
    <row r="10" spans="1:10" ht="12.75">
      <c r="A10" s="6">
        <v>37999</v>
      </c>
      <c r="B10" t="s">
        <v>11</v>
      </c>
      <c r="C10" t="s">
        <v>20</v>
      </c>
      <c r="D10" t="s">
        <v>13</v>
      </c>
      <c r="E10" s="8">
        <v>25</v>
      </c>
      <c r="H10" s="7">
        <f t="shared" si="0"/>
        <v>25</v>
      </c>
      <c r="I10" s="7">
        <f t="shared" si="1"/>
        <v>-40</v>
      </c>
      <c r="J10" s="11">
        <f t="shared" si="2"/>
        <v>30</v>
      </c>
    </row>
    <row r="11" spans="1:10" ht="12.75">
      <c r="A11" s="6">
        <v>37999</v>
      </c>
      <c r="B11" t="s">
        <v>11</v>
      </c>
      <c r="C11" t="s">
        <v>13</v>
      </c>
      <c r="D11" t="s">
        <v>13</v>
      </c>
      <c r="E11" s="8">
        <v>25</v>
      </c>
      <c r="H11" s="7">
        <f t="shared" si="0"/>
        <v>25</v>
      </c>
      <c r="I11" s="7">
        <f t="shared" si="1"/>
        <v>-40</v>
      </c>
      <c r="J11" s="11">
        <f t="shared" si="2"/>
        <v>30</v>
      </c>
    </row>
    <row r="12" spans="1:10" ht="12.75">
      <c r="A12" s="6">
        <v>38013</v>
      </c>
      <c r="B12" t="s">
        <v>9</v>
      </c>
      <c r="C12" t="s">
        <v>14</v>
      </c>
      <c r="D12" t="s">
        <v>19</v>
      </c>
      <c r="E12" s="8">
        <v>350</v>
      </c>
      <c r="H12" s="7">
        <f t="shared" si="0"/>
        <v>375</v>
      </c>
      <c r="I12" s="7">
        <f t="shared" si="1"/>
        <v>-40</v>
      </c>
      <c r="J12" s="11">
        <f t="shared" si="2"/>
        <v>30</v>
      </c>
    </row>
    <row r="13" spans="1:10" ht="12.75">
      <c r="A13" s="6">
        <v>38013</v>
      </c>
      <c r="B13" t="s">
        <v>9</v>
      </c>
      <c r="C13" t="s">
        <v>20</v>
      </c>
      <c r="D13" t="s">
        <v>19</v>
      </c>
      <c r="E13" s="8">
        <v>450</v>
      </c>
      <c r="H13" s="7">
        <f t="shared" si="0"/>
        <v>375</v>
      </c>
      <c r="I13" s="7">
        <f t="shared" si="1"/>
        <v>-40</v>
      </c>
      <c r="J13" s="11">
        <f t="shared" si="2"/>
        <v>480</v>
      </c>
    </row>
    <row r="14" spans="1:10" ht="12.75">
      <c r="A14" s="6">
        <v>38013</v>
      </c>
      <c r="B14" t="s">
        <v>9</v>
      </c>
      <c r="C14" t="s">
        <v>13</v>
      </c>
      <c r="D14" t="s">
        <v>19</v>
      </c>
      <c r="E14" s="8">
        <v>400</v>
      </c>
      <c r="H14" s="7">
        <f t="shared" si="0"/>
        <v>375</v>
      </c>
      <c r="I14" s="7">
        <f t="shared" si="1"/>
        <v>360</v>
      </c>
      <c r="J14" s="11">
        <f t="shared" si="2"/>
        <v>480</v>
      </c>
    </row>
  </sheetData>
  <mergeCells count="3">
    <mergeCell ref="B1:E1"/>
    <mergeCell ref="F1:G1"/>
    <mergeCell ref="H1:J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Kirk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C. Kirk</dc:creator>
  <cp:keywords/>
  <dc:description/>
  <cp:lastModifiedBy>John C. Kirk</cp:lastModifiedBy>
  <dcterms:created xsi:type="dcterms:W3CDTF">2002-01-29T15:17:06Z</dcterms:created>
  <dcterms:modified xsi:type="dcterms:W3CDTF">2004-02-29T10:00:19Z</dcterms:modified>
  <cp:category/>
  <cp:version/>
  <cp:contentType/>
  <cp:contentStatus/>
</cp:coreProperties>
</file>